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NFORMATIKA\Documents\02-12-2024_18-00-28\"/>
    </mc:Choice>
  </mc:AlternateContent>
  <xr:revisionPtr revIDLastSave="0" documentId="13_ncr:1_{DC0CCAD2-FB51-49F0-A586-5E32E08D63B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A30" i="1"/>
  <c r="J29" i="1"/>
  <c r="I29" i="1"/>
  <c r="H29" i="1"/>
  <c r="G29" i="1"/>
  <c r="F29" i="1"/>
  <c r="B17" i="1"/>
  <c r="A17" i="1"/>
  <c r="L16" i="1"/>
  <c r="L30" i="1" s="1"/>
  <c r="J16" i="1"/>
  <c r="I16" i="1"/>
  <c r="H16" i="1"/>
  <c r="G16" i="1"/>
  <c r="F16" i="1"/>
  <c r="J30" i="1" l="1"/>
  <c r="I30" i="1"/>
  <c r="H30" i="1"/>
  <c r="G30" i="1"/>
  <c r="F30" i="1"/>
</calcChain>
</file>

<file path=xl/sharedStrings.xml><?xml version="1.0" encoding="utf-8"?>
<sst xmlns="http://schemas.openxmlformats.org/spreadsheetml/2006/main" count="55" uniqueCount="52">
  <si>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</si>
  <si>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</si>
  <si>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</si>
  <si>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</si>
  <si>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</si>
  <si>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</si>
  <si>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</si>
  <si>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</si>
  <si>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</si>
  <si>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</si>
  <si>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</si>
  <si>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</si>
  <si>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</si>
  <si>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</si>
  <si>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</si>
  <si>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</si>
  <si>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</si>
  <si>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</si>
  <si>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</si>
  <si>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</si>
  <si>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</si>
  <si>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</si>
  <si>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</si>
  <si>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</si>
  <si>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</si>
  <si>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</si>
  <si>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</si>
  <si>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</si>
  <si>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</si>
  <si>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</si>
  <si>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</si>
  <si>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</si>
  <si>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</si>
  <si>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</si>
  <si>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</si>
  <si>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</si>
  <si>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</si>
  <si>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</si>
  <si>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</si>
  <si>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Урубкова А.А.</t>
  </si>
  <si>
    <t>МАОУ Гавриловская средняя школа им.Г.Крысанова</t>
  </si>
  <si>
    <t xml:space="preserve">Биточек куриный запеченный в соусе 1/90, свежая капуста с кукурузой 1/30, </t>
  </si>
  <si>
    <t>рис отварной1/150</t>
  </si>
  <si>
    <t>Чай заварной с сахаром и лимоном 1/200/5</t>
  </si>
  <si>
    <t>Хлеб пшеничный 1/30</t>
  </si>
  <si>
    <t>Салат овощной с яблоками 1/60</t>
  </si>
  <si>
    <t>Рассольник Ленинградский со сметаной на бульоне 1/200</t>
  </si>
  <si>
    <t>Напиток из шиповника 1/200</t>
  </si>
  <si>
    <t>Хлеб пшеничный 1/20</t>
  </si>
  <si>
    <t>Хлеб ржано-пшеничный 1/20</t>
  </si>
  <si>
    <t>-/-</t>
  </si>
  <si>
    <t>Макаронник с курицей и сыром 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</si>
</sst>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D24" sqref="D24"/>
    </sheetView>
  </sheetViews>
  <sheetFormatPr defaultRowHeight="15" x14ac:dyDescent="0.25"/>
  <cols>
    <col min="4" max="4" width="14.42578125" customWidth="1"/>
    <col min="5" max="5" width="28.42578125" customWidth="1"/>
    <col min="6" max="6" width="10.28515625" customWidth="1"/>
    <col min="7" max="7" width="11.85546875" customWidth="1"/>
  </cols>
  <sheetData>
    <row r="1" spans="1:12" ht="30.95" customHeight="1" x14ac:dyDescent="0.25">
      <c r="A1" s="1" t="s">
        <v>0</v>
      </c>
      <c r="B1" s="2"/>
      <c r="C1" s="40" t="s">
        <v>40</v>
      </c>
      <c r="D1" s="41"/>
      <c r="E1" s="41"/>
      <c r="F1" s="3" t="s">
        <v>1</v>
      </c>
      <c r="G1" s="2" t="s">
        <v>2</v>
      </c>
      <c r="H1" s="42" t="s">
        <v>38</v>
      </c>
      <c r="I1" s="42"/>
      <c r="J1" s="42"/>
      <c r="K1" s="4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2" t="s">
        <v>39</v>
      </c>
      <c r="I2" s="42"/>
      <c r="J2" s="42"/>
      <c r="K2" s="4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53.45" customHeight="1" x14ac:dyDescent="0.25">
      <c r="A6" s="37">
        <v>2</v>
      </c>
      <c r="B6" s="20">
        <v>2</v>
      </c>
      <c r="C6" s="16" t="s">
        <v>23</v>
      </c>
      <c r="D6" s="17" t="s">
        <v>24</v>
      </c>
      <c r="E6" s="18" t="s">
        <v>41</v>
      </c>
      <c r="F6" s="18">
        <v>120</v>
      </c>
      <c r="G6" s="18">
        <v>12.805</v>
      </c>
      <c r="H6" s="18">
        <v>14.763999999999999</v>
      </c>
      <c r="I6" s="18">
        <v>15.275</v>
      </c>
      <c r="J6" s="18">
        <v>245.19800000000001</v>
      </c>
      <c r="K6" s="19">
        <v>1432</v>
      </c>
      <c r="L6" s="18">
        <v>97.74</v>
      </c>
    </row>
    <row r="7" spans="1:12" x14ac:dyDescent="0.25">
      <c r="A7" s="37"/>
      <c r="B7" s="20"/>
      <c r="C7" s="21"/>
      <c r="D7" s="22" t="s">
        <v>33</v>
      </c>
      <c r="E7" s="23" t="s">
        <v>42</v>
      </c>
      <c r="F7" s="24">
        <v>150</v>
      </c>
      <c r="G7" s="24">
        <v>3.78</v>
      </c>
      <c r="H7" s="24">
        <v>4.3310000000000004</v>
      </c>
      <c r="I7" s="24">
        <v>41.024000000000001</v>
      </c>
      <c r="J7" s="24">
        <v>218.19499999999999</v>
      </c>
      <c r="K7" s="25">
        <v>1700</v>
      </c>
      <c r="L7" s="24"/>
    </row>
    <row r="8" spans="1:12" ht="25.5" x14ac:dyDescent="0.25">
      <c r="A8" s="37"/>
      <c r="B8" s="20"/>
      <c r="C8" s="21"/>
      <c r="D8" s="26" t="s">
        <v>25</v>
      </c>
      <c r="E8" s="23" t="s">
        <v>43</v>
      </c>
      <c r="F8" s="24">
        <v>205</v>
      </c>
      <c r="G8" s="24">
        <v>0.16500000000000001</v>
      </c>
      <c r="H8" s="24">
        <v>3.5999999999999997E-2</v>
      </c>
      <c r="I8" s="24">
        <v>15.191000000000001</v>
      </c>
      <c r="J8" s="24">
        <v>61.746000000000002</v>
      </c>
      <c r="K8" s="25">
        <v>404</v>
      </c>
      <c r="L8" s="24"/>
    </row>
    <row r="9" spans="1:12" x14ac:dyDescent="0.25">
      <c r="A9" s="37"/>
      <c r="B9" s="20"/>
      <c r="C9" s="21"/>
      <c r="D9" s="26" t="s">
        <v>26</v>
      </c>
      <c r="E9" s="23" t="s">
        <v>44</v>
      </c>
      <c r="F9" s="24">
        <v>30</v>
      </c>
      <c r="G9" s="24">
        <v>1.8</v>
      </c>
      <c r="H9" s="24">
        <v>0.3</v>
      </c>
      <c r="I9" s="24">
        <v>15.6</v>
      </c>
      <c r="J9" s="24">
        <v>72.3</v>
      </c>
      <c r="K9" s="25">
        <v>653</v>
      </c>
      <c r="L9" s="24"/>
    </row>
    <row r="10" spans="1:12" x14ac:dyDescent="0.25">
      <c r="A10" s="37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6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6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7"/>
      <c r="B13" s="20"/>
      <c r="C13" s="21"/>
      <c r="D13" s="26"/>
      <c r="E13" s="23"/>
      <c r="F13" s="24"/>
      <c r="G13" s="24"/>
      <c r="H13" s="24"/>
      <c r="I13" s="24"/>
      <c r="J13" s="24"/>
      <c r="K13" s="25"/>
      <c r="L13" s="24"/>
    </row>
    <row r="14" spans="1:12" x14ac:dyDescent="0.25">
      <c r="A14" s="37"/>
      <c r="B14" s="20"/>
      <c r="C14" s="21"/>
      <c r="D14" s="22"/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37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x14ac:dyDescent="0.25">
      <c r="A16" s="38"/>
      <c r="B16" s="27"/>
      <c r="C16" s="28"/>
      <c r="D16" s="29" t="s">
        <v>28</v>
      </c>
      <c r="E16" s="30"/>
      <c r="F16" s="31">
        <f>SUM(F6:F15)</f>
        <v>505</v>
      </c>
      <c r="G16" s="31">
        <f t="shared" ref="G16:J16" si="0">SUM(G6:G15)</f>
        <v>18.55</v>
      </c>
      <c r="H16" s="31">
        <f t="shared" si="0"/>
        <v>19.431000000000001</v>
      </c>
      <c r="I16" s="31">
        <f t="shared" si="0"/>
        <v>87.089999999999989</v>
      </c>
      <c r="J16" s="31">
        <f t="shared" si="0"/>
        <v>597.43899999999996</v>
      </c>
      <c r="K16" s="32"/>
      <c r="L16" s="31">
        <f t="shared" ref="L16" si="1">SUM(L6:L15)</f>
        <v>97.74</v>
      </c>
    </row>
    <row r="17" spans="1:12" ht="25.5" x14ac:dyDescent="0.25">
      <c r="A17" s="33">
        <f>A6</f>
        <v>2</v>
      </c>
      <c r="B17" s="33">
        <f>B6</f>
        <v>2</v>
      </c>
      <c r="C17" s="34" t="s">
        <v>29</v>
      </c>
      <c r="D17" s="26" t="s">
        <v>30</v>
      </c>
      <c r="E17" s="23" t="s">
        <v>45</v>
      </c>
      <c r="F17" s="24">
        <v>60</v>
      </c>
      <c r="G17" s="24">
        <v>0.88800000000000001</v>
      </c>
      <c r="H17" s="24">
        <v>3.65</v>
      </c>
      <c r="I17" s="24">
        <v>4.5179999999999998</v>
      </c>
      <c r="J17" s="24">
        <v>54.478000000000002</v>
      </c>
      <c r="K17" s="25">
        <v>1422</v>
      </c>
      <c r="L17" s="24"/>
    </row>
    <row r="18" spans="1:12" ht="25.5" x14ac:dyDescent="0.25">
      <c r="A18" s="37"/>
      <c r="B18" s="20"/>
      <c r="C18" s="21"/>
      <c r="D18" s="26" t="s">
        <v>31</v>
      </c>
      <c r="E18" s="23" t="s">
        <v>46</v>
      </c>
      <c r="F18" s="24">
        <v>200</v>
      </c>
      <c r="G18" s="24">
        <v>4.6180000000000003</v>
      </c>
      <c r="H18" s="24">
        <v>7.0789999999999997</v>
      </c>
      <c r="I18" s="24">
        <v>14.920999999999999</v>
      </c>
      <c r="J18" s="24">
        <v>141.86799999999999</v>
      </c>
      <c r="K18" s="25">
        <v>1438</v>
      </c>
      <c r="L18" s="24"/>
    </row>
    <row r="19" spans="1:12" ht="25.5" x14ac:dyDescent="0.25">
      <c r="A19" s="37"/>
      <c r="B19" s="20"/>
      <c r="C19" s="21"/>
      <c r="D19" s="26" t="s">
        <v>32</v>
      </c>
      <c r="E19" s="23" t="s">
        <v>51</v>
      </c>
      <c r="F19" s="24">
        <v>200</v>
      </c>
      <c r="G19" s="24">
        <v>21.748000000000001</v>
      </c>
      <c r="H19" s="24">
        <v>20.253</v>
      </c>
      <c r="I19" s="24">
        <v>41.561</v>
      </c>
      <c r="J19" s="24">
        <v>435.51299999999998</v>
      </c>
      <c r="K19" s="25">
        <v>40</v>
      </c>
      <c r="L19" s="24"/>
    </row>
    <row r="20" spans="1:12" x14ac:dyDescent="0.25">
      <c r="A20" s="37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0"/>
      <c r="C21" s="21"/>
      <c r="D21" s="26" t="s">
        <v>34</v>
      </c>
      <c r="E21" s="23" t="s">
        <v>47</v>
      </c>
      <c r="F21" s="24">
        <v>200</v>
      </c>
      <c r="G21" s="24">
        <v>0.24</v>
      </c>
      <c r="H21" s="24">
        <v>0.02</v>
      </c>
      <c r="I21" s="24">
        <v>16.428000000000001</v>
      </c>
      <c r="J21" s="24">
        <v>66.853999999999999</v>
      </c>
      <c r="K21" s="25">
        <v>656</v>
      </c>
      <c r="L21" s="24"/>
    </row>
    <row r="22" spans="1:12" x14ac:dyDescent="0.25">
      <c r="A22" s="37"/>
      <c r="B22" s="20"/>
      <c r="C22" s="21"/>
      <c r="D22" s="26" t="s">
        <v>35</v>
      </c>
      <c r="E22" s="23" t="s">
        <v>48</v>
      </c>
      <c r="F22" s="24">
        <v>20</v>
      </c>
      <c r="G22" s="24">
        <v>1.2</v>
      </c>
      <c r="H22" s="24">
        <v>0.2</v>
      </c>
      <c r="I22" s="24">
        <v>10.4</v>
      </c>
      <c r="J22" s="24">
        <v>48.2</v>
      </c>
      <c r="K22" s="25" t="s">
        <v>50</v>
      </c>
      <c r="L22" s="24"/>
    </row>
    <row r="23" spans="1:12" x14ac:dyDescent="0.25">
      <c r="A23" s="37"/>
      <c r="B23" s="20"/>
      <c r="C23" s="21"/>
      <c r="D23" s="26" t="s">
        <v>36</v>
      </c>
      <c r="E23" s="23" t="s">
        <v>49</v>
      </c>
      <c r="F23" s="24">
        <v>20</v>
      </c>
      <c r="G23" s="24">
        <v>1.2</v>
      </c>
      <c r="H23" s="24">
        <v>0.2</v>
      </c>
      <c r="I23" s="24">
        <v>10.4</v>
      </c>
      <c r="J23" s="24">
        <v>48.2</v>
      </c>
      <c r="K23" s="25" t="s">
        <v>50</v>
      </c>
      <c r="L23" s="24"/>
    </row>
    <row r="24" spans="1:12" x14ac:dyDescent="0.25">
      <c r="A24" s="37"/>
      <c r="B24" s="20"/>
      <c r="C24" s="21"/>
      <c r="D24" s="26"/>
      <c r="E24" s="23"/>
      <c r="F24" s="24"/>
      <c r="G24" s="24"/>
      <c r="H24" s="24"/>
      <c r="I24" s="24"/>
      <c r="J24" s="24"/>
      <c r="K24" s="25"/>
      <c r="L24" s="24"/>
    </row>
    <row r="25" spans="1:12" x14ac:dyDescent="0.25">
      <c r="A25" s="37"/>
      <c r="B25" s="20"/>
      <c r="C25" s="21"/>
      <c r="D25" s="26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37"/>
      <c r="B26" s="20"/>
      <c r="C26" s="21"/>
      <c r="D26" s="26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37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37"/>
      <c r="B28" s="20"/>
      <c r="C28" s="21"/>
      <c r="D28" s="22"/>
      <c r="E28" s="23"/>
      <c r="F28" s="24"/>
      <c r="G28" s="24"/>
      <c r="H28" s="24"/>
      <c r="I28" s="24"/>
      <c r="J28" s="24"/>
      <c r="K28" s="25"/>
      <c r="L28" s="24"/>
    </row>
    <row r="29" spans="1:12" ht="15" customHeight="1" x14ac:dyDescent="0.25">
      <c r="A29" s="38"/>
      <c r="B29" s="27"/>
      <c r="C29" s="28"/>
      <c r="D29" s="29" t="s">
        <v>28</v>
      </c>
      <c r="E29" s="30"/>
      <c r="F29" s="31">
        <f>SUM(F17:F28)</f>
        <v>700</v>
      </c>
      <c r="G29" s="31">
        <f t="shared" ref="G29:J29" si="2">SUM(G17:G28)</f>
        <v>29.893999999999998</v>
      </c>
      <c r="H29" s="31">
        <f t="shared" si="2"/>
        <v>31.401999999999997</v>
      </c>
      <c r="I29" s="31">
        <f t="shared" si="2"/>
        <v>98.228000000000009</v>
      </c>
      <c r="J29" s="31">
        <f t="shared" si="2"/>
        <v>795.11300000000006</v>
      </c>
      <c r="K29" s="32"/>
      <c r="L29" s="31">
        <v>97.74</v>
      </c>
    </row>
    <row r="30" spans="1:12" ht="15.75" thickBot="1" x14ac:dyDescent="0.3">
      <c r="A30" s="39">
        <f>A6</f>
        <v>2</v>
      </c>
      <c r="B30" s="39">
        <f>B6</f>
        <v>2</v>
      </c>
      <c r="C30" s="43" t="s">
        <v>37</v>
      </c>
      <c r="D30" s="44"/>
      <c r="E30" s="35"/>
      <c r="F30" s="36">
        <f>F16+F29</f>
        <v>1205</v>
      </c>
      <c r="G30" s="36">
        <f t="shared" ref="G30:L30" si="3">G16+G29</f>
        <v>48.444000000000003</v>
      </c>
      <c r="H30" s="36">
        <f t="shared" si="3"/>
        <v>50.832999999999998</v>
      </c>
      <c r="I30" s="36">
        <f t="shared" si="3"/>
        <v>185.31799999999998</v>
      </c>
      <c r="J30" s="36">
        <f t="shared" si="3"/>
        <v>1392.5520000000001</v>
      </c>
      <c r="K30" s="36"/>
      <c r="L30" s="36">
        <f t="shared" si="3"/>
        <v>195.48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</dc:creator>
  <cp:lastModifiedBy>INFORMATIKA</cp:lastModifiedBy>
  <dcterms:created xsi:type="dcterms:W3CDTF">2015-06-05T18:19:34Z</dcterms:created>
  <dcterms:modified xsi:type="dcterms:W3CDTF">2024-12-04T13:25:01Z</dcterms:modified>
</cp:coreProperties>
</file>